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<sst xmlns="http://schemas.openxmlformats.org/spreadsheetml/2006/main" count="43" uniqueCount="43">
  <si>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Måned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</si>
  <si>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</si>
  <si>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</si>
  <si>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</si>
  <si>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</si>
  <si>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</si>
  <si>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</si>
  <si>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</si>
  <si>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</si>
  <si>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April</t>
  </si>
  <si>
    <t>Mai</t>
  </si>
  <si>
    <t>Juni</t>
  </si>
  <si>
    <t>Sum</t>
  </si>
  <si>
    <t>Ma</t>
  </si>
  <si>
    <t>Ti</t>
  </si>
  <si>
    <t>On</t>
  </si>
  <si>
    <t>To</t>
  </si>
  <si>
    <t>Fr</t>
  </si>
  <si>
    <t>Ferier og andre viktige datoer</t>
  </si>
  <si>
    <t>Skolestart (elever):</t>
  </si>
  <si>
    <t>Høstferie (forts.):</t>
  </si>
  <si>
    <t>Høstsemesteret</t>
  </si>
  <si>
    <t>Oppstart etter juleferien:</t>
  </si>
  <si>
    <t>Vårsemesteret</t>
  </si>
  <si>
    <t>Summer:</t>
  </si>
  <si>
    <t>Siste skoledag før sommerferie:</t>
  </si>
  <si>
    <t>Første dag etter påskeferie:</t>
  </si>
  <si>
    <t>Siste skoledag før jul:</t>
  </si>
  <si>
    <t>Fridag elever</t>
  </si>
  <si>
    <t>Påskeferie fra:</t>
  </si>
  <si>
    <t>Flakstad, Moskenes, Vestvågøy og Vågan</t>
  </si>
  <si>
    <t>Grunnskoler og videregående skoler</t>
  </si>
  <si>
    <t>2.pinsedag</t>
  </si>
  <si>
    <t>Kristi Himmelfartsdag</t>
  </si>
  <si>
    <t>Ledige datoer for binding ved skolene:</t>
  </si>
  <si>
    <t>Høstferie (uke 41 - 5 d):</t>
  </si>
  <si>
    <t>Vinterferie (uke 10 - 5d):</t>
  </si>
  <si>
    <t>SKOLERUTA 2018/2019</t>
  </si>
  <si>
    <t>Uke 33/18 - 5 dager</t>
  </si>
  <si>
    <t>Uke 41/18 - 5 dager</t>
  </si>
  <si>
    <t>Uke 10/19 - 5 dager</t>
  </si>
  <si>
    <t>Uke 22/19 - 1 dag</t>
  </si>
  <si>
    <t>Uke 26/19 - 1 dag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</si>
</sst>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/\ mmm\.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  <numFmt numFmtId="177" formatCode="mmm/yyyy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color indexed="12"/>
      <name val="Times New Roman"/>
      <family val="1"/>
    </font>
    <font>
      <b/>
      <sz val="22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72" fontId="9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vertical="center"/>
    </xf>
    <xf numFmtId="0" fontId="10" fillId="34" borderId="12" xfId="0" applyFont="1" applyFill="1" applyBorder="1" applyAlignment="1">
      <alignment horizontal="right" vertical="center"/>
    </xf>
    <xf numFmtId="0" fontId="11" fillId="0" borderId="0" xfId="0" applyFont="1" applyAlignment="1">
      <alignment/>
    </xf>
    <xf numFmtId="172" fontId="1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15" fillId="35" borderId="0" xfId="0" applyFont="1" applyFill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/>
    </xf>
    <xf numFmtId="49" fontId="14" fillId="34" borderId="22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50"/>
  <sheetViews>
    <sheetView tabSelected="1" workbookViewId="0" topLeftCell="A1">
      <selection activeCell="N28" sqref="N28"/>
    </sheetView>
  </sheetViews>
  <sheetFormatPr defaultColWidth="11.421875" defaultRowHeight="12.75"/>
  <cols>
    <col min="1" max="1" width="14.7109375" style="0" customWidth="1"/>
    <col min="2" max="6" width="4.00390625" style="0" customWidth="1"/>
    <col min="7" max="7" width="4.7109375" style="0" customWidth="1"/>
    <col min="8" max="8" width="29.140625" style="0" customWidth="1"/>
    <col min="9" max="9" width="6.28125" style="0" customWidth="1"/>
    <col min="10" max="10" width="10.140625" style="0" bestFit="1" customWidth="1"/>
  </cols>
  <sheetData>
    <row r="1" spans="1:5" ht="28.5" thickBot="1">
      <c r="A1" s="27" t="s">
        <v>30</v>
      </c>
      <c r="B1" s="1"/>
      <c r="C1" s="1"/>
      <c r="D1" s="1"/>
      <c r="E1" s="1"/>
    </row>
    <row r="2" spans="1:10" ht="19.5" thickBot="1">
      <c r="A2" s="40" t="s">
        <v>37</v>
      </c>
      <c r="B2" s="41"/>
      <c r="C2" s="41"/>
      <c r="D2" s="41"/>
      <c r="E2" s="41"/>
      <c r="F2" s="41"/>
      <c r="G2" s="41"/>
      <c r="H2" s="31" t="s">
        <v>31</v>
      </c>
      <c r="I2" s="3"/>
      <c r="J2" s="4"/>
    </row>
    <row r="3" spans="1:10" ht="16.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thickBot="1">
      <c r="A4" s="5" t="s">
        <v>0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34" t="s">
        <v>12</v>
      </c>
      <c r="H4" s="33" t="s">
        <v>18</v>
      </c>
      <c r="I4" s="29"/>
      <c r="J4" s="30"/>
    </row>
    <row r="5" spans="1:11" ht="15.75">
      <c r="A5" s="3"/>
      <c r="B5" s="7"/>
      <c r="C5" s="7"/>
      <c r="D5" s="7"/>
      <c r="E5" s="7"/>
      <c r="F5" s="7"/>
      <c r="G5" s="35"/>
      <c r="H5" s="3"/>
      <c r="I5" s="3"/>
      <c r="J5" s="16"/>
      <c r="K5" s="2"/>
    </row>
    <row r="6" spans="1:11" ht="15.75">
      <c r="A6" s="8" t="s">
        <v>1</v>
      </c>
      <c r="B6" s="7">
        <v>2</v>
      </c>
      <c r="C6" s="7">
        <v>2</v>
      </c>
      <c r="D6" s="7">
        <v>2</v>
      </c>
      <c r="E6" s="7">
        <v>2</v>
      </c>
      <c r="F6" s="7">
        <v>2</v>
      </c>
      <c r="G6" s="35">
        <f>SUM(A6:F6)</f>
        <v>10</v>
      </c>
      <c r="H6" s="9" t="s">
        <v>19</v>
      </c>
      <c r="I6" s="10" t="str">
        <f>TEXT(WEEKDAY(J6),"dddd")</f>
        <v>mandag</v>
      </c>
      <c r="J6" s="11">
        <v>43332</v>
      </c>
      <c r="K6" s="2"/>
    </row>
    <row r="7" spans="1:11" ht="15.75">
      <c r="A7" s="3"/>
      <c r="B7" s="7"/>
      <c r="C7" s="7"/>
      <c r="D7" s="7"/>
      <c r="E7" s="7"/>
      <c r="F7" s="7"/>
      <c r="G7" s="35"/>
      <c r="H7" s="12"/>
      <c r="I7" s="13"/>
      <c r="J7" s="12"/>
      <c r="K7" s="2"/>
    </row>
    <row r="8" spans="1:11" ht="15.75">
      <c r="A8" s="8" t="s">
        <v>2</v>
      </c>
      <c r="B8" s="7">
        <v>4</v>
      </c>
      <c r="C8" s="7">
        <v>4</v>
      </c>
      <c r="D8" s="7">
        <v>4</v>
      </c>
      <c r="E8" s="7">
        <v>4</v>
      </c>
      <c r="F8" s="7">
        <v>4</v>
      </c>
      <c r="G8" s="35">
        <f>SUM(A8:F8)</f>
        <v>20</v>
      </c>
      <c r="H8" s="12"/>
      <c r="I8" s="13"/>
      <c r="J8" s="12"/>
      <c r="K8" s="2"/>
    </row>
    <row r="9" spans="1:11" ht="15.75">
      <c r="A9" s="3"/>
      <c r="B9" s="7"/>
      <c r="C9" s="7"/>
      <c r="D9" s="7"/>
      <c r="E9" s="7"/>
      <c r="F9" s="7"/>
      <c r="G9" s="35"/>
      <c r="H9" s="12"/>
      <c r="I9" s="13"/>
      <c r="J9" s="12"/>
      <c r="K9" s="2"/>
    </row>
    <row r="10" spans="1:11" ht="15.75">
      <c r="A10" s="8" t="s">
        <v>3</v>
      </c>
      <c r="B10" s="7">
        <v>4</v>
      </c>
      <c r="C10" s="7">
        <v>4</v>
      </c>
      <c r="D10" s="7">
        <v>4</v>
      </c>
      <c r="E10" s="7">
        <v>3</v>
      </c>
      <c r="F10" s="7">
        <v>3</v>
      </c>
      <c r="G10" s="35">
        <f>SUM(A10:F10)</f>
        <v>18</v>
      </c>
      <c r="H10" s="9" t="s">
        <v>35</v>
      </c>
      <c r="I10" s="10" t="str">
        <f>TEXT(WEEKDAY(J10),"dddd")</f>
        <v>mandag</v>
      </c>
      <c r="J10" s="11">
        <v>43381</v>
      </c>
      <c r="K10" s="2"/>
    </row>
    <row r="11" spans="1:11" ht="15.75">
      <c r="A11" s="3"/>
      <c r="B11" s="7"/>
      <c r="C11" s="7"/>
      <c r="D11" s="7"/>
      <c r="E11" s="7"/>
      <c r="F11" s="7"/>
      <c r="G11" s="35"/>
      <c r="H11" s="9" t="s">
        <v>20</v>
      </c>
      <c r="I11" s="10" t="str">
        <f>TEXT(WEEKDAY(J11),"dddd")</f>
        <v>fredag</v>
      </c>
      <c r="J11" s="11">
        <v>43385</v>
      </c>
      <c r="K11" s="2"/>
    </row>
    <row r="12" spans="1:11" ht="15.75">
      <c r="A12" s="8" t="s">
        <v>4</v>
      </c>
      <c r="B12" s="7">
        <v>4</v>
      </c>
      <c r="C12" s="7">
        <v>4</v>
      </c>
      <c r="D12" s="7">
        <v>4</v>
      </c>
      <c r="E12" s="7">
        <v>5</v>
      </c>
      <c r="F12" s="7">
        <v>5</v>
      </c>
      <c r="G12" s="35">
        <f>SUM(A12:F12)</f>
        <v>22</v>
      </c>
      <c r="H12" s="9"/>
      <c r="I12" s="10"/>
      <c r="J12" s="11"/>
      <c r="K12" s="2"/>
    </row>
    <row r="13" spans="1:11" ht="15.75">
      <c r="A13" s="3"/>
      <c r="B13" s="7"/>
      <c r="C13" s="7"/>
      <c r="D13" s="7"/>
      <c r="E13" s="7"/>
      <c r="F13" s="7"/>
      <c r="G13" s="35"/>
      <c r="H13" s="14"/>
      <c r="I13" s="13"/>
      <c r="J13" s="15"/>
      <c r="K13" s="2"/>
    </row>
    <row r="14" spans="1:11" ht="15.75">
      <c r="A14" s="8" t="s">
        <v>5</v>
      </c>
      <c r="B14" s="7">
        <v>3</v>
      </c>
      <c r="C14" s="7">
        <v>3</v>
      </c>
      <c r="D14" s="7">
        <v>3</v>
      </c>
      <c r="E14" s="7">
        <v>3</v>
      </c>
      <c r="F14" s="7">
        <v>3</v>
      </c>
      <c r="G14" s="35">
        <f>SUM(A14:F14)</f>
        <v>15</v>
      </c>
      <c r="H14" s="9" t="s">
        <v>27</v>
      </c>
      <c r="I14" s="10" t="str">
        <f>TEXT(WEEKDAY(J14),"dddd")</f>
        <v>fredag</v>
      </c>
      <c r="J14" s="11">
        <v>43455</v>
      </c>
      <c r="K14" s="2"/>
    </row>
    <row r="15" spans="1:11" ht="15.75">
      <c r="A15" s="3"/>
      <c r="B15" s="7"/>
      <c r="C15" s="7"/>
      <c r="D15" s="7"/>
      <c r="E15" s="7"/>
      <c r="F15" s="7"/>
      <c r="G15" s="35"/>
      <c r="H15" s="14"/>
      <c r="I15" s="13"/>
      <c r="K15" s="2"/>
    </row>
    <row r="16" spans="1:11" ht="15.75">
      <c r="A16" s="17" t="s">
        <v>21</v>
      </c>
      <c r="B16" s="18"/>
      <c r="C16" s="7"/>
      <c r="D16" s="7"/>
      <c r="E16" s="7"/>
      <c r="F16" s="7"/>
      <c r="G16" s="36">
        <f>SUM(G5:G15)</f>
        <v>85</v>
      </c>
      <c r="H16" s="14"/>
      <c r="I16" s="28"/>
      <c r="J16" s="16">
        <v>2018</v>
      </c>
      <c r="K16" s="2"/>
    </row>
    <row r="17" spans="1:11" ht="15.75">
      <c r="A17" s="3"/>
      <c r="B17" s="7"/>
      <c r="C17" s="7"/>
      <c r="D17" s="7"/>
      <c r="E17" s="7"/>
      <c r="F17" s="7"/>
      <c r="G17" s="37"/>
      <c r="H17" s="14"/>
      <c r="I17" s="13"/>
      <c r="J17" s="16">
        <v>2019</v>
      </c>
      <c r="K17" s="2"/>
    </row>
    <row r="18" spans="1:10" ht="15.75">
      <c r="A18" s="8" t="s">
        <v>6</v>
      </c>
      <c r="B18" s="7">
        <v>4</v>
      </c>
      <c r="C18" s="7">
        <v>4</v>
      </c>
      <c r="D18" s="7">
        <v>4</v>
      </c>
      <c r="E18" s="7">
        <v>5</v>
      </c>
      <c r="F18" s="7">
        <v>4</v>
      </c>
      <c r="G18" s="35">
        <f>SUM(A18:F18)</f>
        <v>21</v>
      </c>
      <c r="H18" s="9" t="s">
        <v>22</v>
      </c>
      <c r="I18" s="10" t="str">
        <f>TEXT(WEEKDAY(J18),"dddd")</f>
        <v>torsdag</v>
      </c>
      <c r="J18" s="11">
        <v>43468</v>
      </c>
    </row>
    <row r="19" spans="1:10" ht="15.75">
      <c r="A19" s="3"/>
      <c r="B19" s="7"/>
      <c r="C19" s="7"/>
      <c r="D19" s="7"/>
      <c r="E19" s="7"/>
      <c r="F19" s="7"/>
      <c r="G19" s="35"/>
      <c r="H19" s="14"/>
      <c r="I19" s="13"/>
      <c r="J19" s="15"/>
    </row>
    <row r="20" spans="1:7" ht="15.75">
      <c r="A20" s="8" t="s">
        <v>7</v>
      </c>
      <c r="B20" s="7">
        <v>4</v>
      </c>
      <c r="C20" s="7">
        <v>4</v>
      </c>
      <c r="D20" s="7">
        <v>4</v>
      </c>
      <c r="E20" s="7">
        <v>4</v>
      </c>
      <c r="F20" s="7">
        <v>4</v>
      </c>
      <c r="G20" s="35">
        <f>SUM(A20:F20)</f>
        <v>20</v>
      </c>
    </row>
    <row r="21" spans="1:7" ht="15.75">
      <c r="A21" s="3"/>
      <c r="B21" s="7"/>
      <c r="C21" s="7"/>
      <c r="D21" s="7"/>
      <c r="E21" s="7"/>
      <c r="F21" s="7"/>
      <c r="G21" s="35"/>
    </row>
    <row r="22" spans="1:10" ht="15.75">
      <c r="A22" s="8" t="s">
        <v>8</v>
      </c>
      <c r="B22" s="7">
        <v>3</v>
      </c>
      <c r="C22" s="7">
        <v>3</v>
      </c>
      <c r="D22" s="7">
        <v>3</v>
      </c>
      <c r="E22" s="7">
        <v>3</v>
      </c>
      <c r="F22" s="7">
        <v>4</v>
      </c>
      <c r="G22" s="35">
        <f>SUM(A22:F22)</f>
        <v>16</v>
      </c>
      <c r="H22" s="9" t="s">
        <v>36</v>
      </c>
      <c r="I22" s="10" t="str">
        <f>TEXT(WEEKDAY(J22),"dddd")</f>
        <v>mandag</v>
      </c>
      <c r="J22" s="11">
        <v>43528</v>
      </c>
    </row>
    <row r="23" spans="1:10" ht="15.75">
      <c r="A23" s="3"/>
      <c r="B23" s="7"/>
      <c r="C23" s="7"/>
      <c r="D23" s="7"/>
      <c r="E23" s="7"/>
      <c r="F23" s="7"/>
      <c r="G23" s="35"/>
      <c r="H23" s="9"/>
      <c r="I23" s="10" t="str">
        <f>TEXT(WEEKDAY(J23),"dddd")</f>
        <v>fredag</v>
      </c>
      <c r="J23" s="11">
        <v>43532</v>
      </c>
    </row>
    <row r="24" spans="1:10" ht="15.75">
      <c r="A24" s="8" t="s">
        <v>9</v>
      </c>
      <c r="B24" s="7">
        <v>3</v>
      </c>
      <c r="C24" s="7">
        <v>4</v>
      </c>
      <c r="D24" s="7">
        <v>3</v>
      </c>
      <c r="E24" s="7">
        <v>3</v>
      </c>
      <c r="F24" s="7">
        <v>3</v>
      </c>
      <c r="G24" s="35">
        <f>SUM(A24:F24)</f>
        <v>16</v>
      </c>
      <c r="H24" s="9" t="s">
        <v>29</v>
      </c>
      <c r="I24" s="10" t="str">
        <f>TEXT(WEEKDAY(J24),"dddd")</f>
        <v>mandag</v>
      </c>
      <c r="J24" s="11">
        <v>43570</v>
      </c>
    </row>
    <row r="25" spans="1:10" ht="15.75">
      <c r="A25" s="3"/>
      <c r="B25" s="7"/>
      <c r="C25" s="7"/>
      <c r="D25" s="7"/>
      <c r="E25" s="7"/>
      <c r="F25" s="7"/>
      <c r="G25" s="35"/>
      <c r="H25" s="9" t="s">
        <v>26</v>
      </c>
      <c r="I25" s="10" t="str">
        <f>TEXT(WEEKDAY(J25),"dddd")</f>
        <v>tirsdag</v>
      </c>
      <c r="J25" s="11">
        <v>43578</v>
      </c>
    </row>
    <row r="26" spans="2:7" ht="15.75">
      <c r="B26" s="7"/>
      <c r="G26" s="38"/>
    </row>
    <row r="27" spans="1:10" ht="15.75">
      <c r="A27" s="8" t="s">
        <v>10</v>
      </c>
      <c r="B27" s="7">
        <v>4</v>
      </c>
      <c r="C27" s="7">
        <v>4</v>
      </c>
      <c r="D27" s="7">
        <v>4</v>
      </c>
      <c r="E27" s="7">
        <v>4</v>
      </c>
      <c r="F27" s="7">
        <v>3</v>
      </c>
      <c r="G27" s="35">
        <f>SUM(A27:F27)</f>
        <v>19</v>
      </c>
      <c r="H27" s="9" t="s">
        <v>33</v>
      </c>
      <c r="I27" s="10" t="str">
        <f>TEXT(WEEKDAY(J27),"dddd")</f>
        <v>torsdag</v>
      </c>
      <c r="J27" s="11">
        <v>43615</v>
      </c>
    </row>
    <row r="28" spans="7:10" ht="15.75">
      <c r="G28" s="38"/>
      <c r="H28" s="9" t="s">
        <v>28</v>
      </c>
      <c r="I28" s="10" t="str">
        <f>TEXT(WEEKDAY(J28),"dddd")</f>
        <v>fredag</v>
      </c>
      <c r="J28" s="11">
        <v>43616</v>
      </c>
    </row>
    <row r="29" ht="12.75">
      <c r="G29" s="38"/>
    </row>
    <row r="30" spans="1:10" ht="15.75">
      <c r="A30" s="8" t="s">
        <v>11</v>
      </c>
      <c r="B30" s="7">
        <v>2</v>
      </c>
      <c r="C30" s="7">
        <v>3</v>
      </c>
      <c r="D30" s="7">
        <v>3</v>
      </c>
      <c r="E30" s="7">
        <v>3</v>
      </c>
      <c r="F30" s="7">
        <v>2</v>
      </c>
      <c r="G30" s="35">
        <f>SUM(A30:F30)</f>
        <v>13</v>
      </c>
      <c r="H30" s="9" t="s">
        <v>32</v>
      </c>
      <c r="I30" s="10" t="str">
        <f>TEXT(WEEKDAY(J30),"dddd")</f>
        <v>mandag</v>
      </c>
      <c r="J30" s="11">
        <v>43626</v>
      </c>
    </row>
    <row r="31" spans="1:10" ht="15.75">
      <c r="A31" s="3"/>
      <c r="B31" s="7"/>
      <c r="C31" s="7"/>
      <c r="D31" s="7"/>
      <c r="E31" s="7"/>
      <c r="F31" s="7"/>
      <c r="G31" s="39"/>
      <c r="H31" s="9" t="s">
        <v>25</v>
      </c>
      <c r="I31" s="10" t="str">
        <f>TEXT(WEEKDAY(J31),"dddd")</f>
        <v>torsdag</v>
      </c>
      <c r="J31" s="11">
        <v>43636</v>
      </c>
    </row>
    <row r="32" spans="1:10" ht="15.75">
      <c r="A32" s="17" t="s">
        <v>23</v>
      </c>
      <c r="B32" s="18"/>
      <c r="C32" s="7"/>
      <c r="D32" s="7"/>
      <c r="E32" s="7"/>
      <c r="F32" s="7"/>
      <c r="G32" s="36">
        <f>SUM(G18:G31)</f>
        <v>105</v>
      </c>
      <c r="H32" s="14"/>
      <c r="I32" s="13"/>
      <c r="J32" s="16">
        <f>J17</f>
        <v>2019</v>
      </c>
    </row>
    <row r="33" spans="1:10" ht="16.5" thickBot="1">
      <c r="A33" s="3"/>
      <c r="B33" s="7"/>
      <c r="C33" s="7"/>
      <c r="D33" s="7"/>
      <c r="E33" s="7"/>
      <c r="F33" s="7"/>
      <c r="G33" s="35"/>
      <c r="H33" s="3"/>
      <c r="I33" s="13"/>
      <c r="J33" s="3"/>
    </row>
    <row r="34" spans="1:10" ht="16.5" thickBot="1">
      <c r="A34" s="19" t="s">
        <v>24</v>
      </c>
      <c r="B34" s="20">
        <f>SUM(B5:B31)</f>
        <v>37</v>
      </c>
      <c r="C34" s="20">
        <f>SUM(C5:C31)</f>
        <v>39</v>
      </c>
      <c r="D34" s="20">
        <f>SUM(D5:D31)</f>
        <v>38</v>
      </c>
      <c r="E34" s="20">
        <f>SUM(E5:E31)</f>
        <v>39</v>
      </c>
      <c r="F34" s="20">
        <f>SUM(F5:F31)</f>
        <v>37</v>
      </c>
      <c r="G34" s="32">
        <f>G16+G32</f>
        <v>190</v>
      </c>
      <c r="H34" s="21"/>
      <c r="I34" s="22"/>
      <c r="J34" s="23"/>
    </row>
    <row r="35" spans="1:224" ht="12.75">
      <c r="A35" s="24"/>
      <c r="B35" s="24"/>
      <c r="C35" s="24"/>
      <c r="D35" s="24"/>
      <c r="E35" s="24"/>
      <c r="F35" s="24"/>
      <c r="G35" s="24"/>
      <c r="H35" s="24"/>
      <c r="I35" s="24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</row>
    <row r="36" spans="1:224" ht="12.75">
      <c r="A36" s="26"/>
      <c r="B36" s="26"/>
      <c r="C36" s="26"/>
      <c r="D36" s="26"/>
      <c r="E36" s="26"/>
      <c r="F36" s="26"/>
      <c r="G36" s="26"/>
      <c r="H36" s="24" t="s">
        <v>34</v>
      </c>
      <c r="I36" s="24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</row>
    <row r="37" spans="1:224" ht="12.75">
      <c r="A37" s="26"/>
      <c r="B37" s="26"/>
      <c r="C37" s="26"/>
      <c r="D37" s="26"/>
      <c r="E37" s="26"/>
      <c r="F37" s="26"/>
      <c r="G37" s="26"/>
      <c r="H37" s="24" t="s">
        <v>38</v>
      </c>
      <c r="I37" s="10" t="str">
        <f aca="true" t="shared" si="0" ref="I37:I43">TEXT(WEEKDAY(J37),"dddd")</f>
        <v>mandag</v>
      </c>
      <c r="J37" s="25">
        <v>43325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</row>
    <row r="38" spans="1:224" ht="12.75">
      <c r="A38" s="26"/>
      <c r="B38" s="26"/>
      <c r="C38" s="26"/>
      <c r="D38" s="26"/>
      <c r="E38" s="26"/>
      <c r="F38" s="26"/>
      <c r="G38" s="26"/>
      <c r="H38" s="24"/>
      <c r="I38" s="10" t="str">
        <f t="shared" si="0"/>
        <v>fredag</v>
      </c>
      <c r="J38" s="25">
        <v>43329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</row>
    <row r="39" spans="1:224" ht="12.75">
      <c r="A39" s="26"/>
      <c r="B39" s="26"/>
      <c r="C39" s="26"/>
      <c r="D39" s="26"/>
      <c r="E39" s="26"/>
      <c r="F39" s="26"/>
      <c r="G39" s="26"/>
      <c r="H39" s="24" t="s">
        <v>39</v>
      </c>
      <c r="I39" s="10" t="str">
        <f t="shared" si="0"/>
        <v>mandag</v>
      </c>
      <c r="J39" s="25">
        <v>43381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</row>
    <row r="40" spans="1:224" ht="12.75">
      <c r="A40" s="26"/>
      <c r="B40" s="26"/>
      <c r="C40" s="26"/>
      <c r="D40" s="26"/>
      <c r="E40" s="26"/>
      <c r="F40" s="26"/>
      <c r="G40" s="26"/>
      <c r="H40" s="24"/>
      <c r="I40" s="10" t="str">
        <f t="shared" si="0"/>
        <v>fredag</v>
      </c>
      <c r="J40" s="25">
        <v>43385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</row>
    <row r="41" spans="1:224" ht="12.75">
      <c r="A41" s="26"/>
      <c r="B41" s="26"/>
      <c r="C41" s="26"/>
      <c r="D41" s="26"/>
      <c r="E41" s="26"/>
      <c r="F41" s="26"/>
      <c r="G41" s="26"/>
      <c r="H41" s="24" t="s">
        <v>40</v>
      </c>
      <c r="I41" s="10" t="str">
        <f t="shared" si="0"/>
        <v>mandag</v>
      </c>
      <c r="J41" s="25">
        <v>43528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</row>
    <row r="42" spans="1:224" ht="12.75">
      <c r="A42" s="26"/>
      <c r="B42" s="26"/>
      <c r="C42" s="26"/>
      <c r="D42" s="26"/>
      <c r="E42" s="26"/>
      <c r="F42" s="26"/>
      <c r="G42" s="26"/>
      <c r="I42" s="10" t="str">
        <f t="shared" si="0"/>
        <v>fredag</v>
      </c>
      <c r="J42" s="25">
        <v>43532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</row>
    <row r="43" spans="1:224" ht="12.75">
      <c r="A43" s="26"/>
      <c r="B43" s="26"/>
      <c r="C43" s="26"/>
      <c r="D43" s="26"/>
      <c r="E43" s="26"/>
      <c r="F43" s="26"/>
      <c r="G43" s="26"/>
      <c r="H43" s="24" t="s">
        <v>41</v>
      </c>
      <c r="I43" s="10" t="str">
        <f t="shared" si="0"/>
        <v>fredag</v>
      </c>
      <c r="J43" s="25">
        <v>43616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</row>
    <row r="44" spans="1:224" ht="12.75">
      <c r="A44" s="26"/>
      <c r="B44" s="26"/>
      <c r="C44" s="26"/>
      <c r="D44" s="26"/>
      <c r="E44" s="26"/>
      <c r="F44" s="26"/>
      <c r="G44" s="26"/>
      <c r="H44" s="24" t="s">
        <v>42</v>
      </c>
      <c r="I44" s="10" t="str">
        <f>TEXT(WEEKDAY(J44),"dddd")</f>
        <v>fredag</v>
      </c>
      <c r="J44" s="25">
        <v>43637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</row>
    <row r="45" spans="1:224" ht="12.75">
      <c r="A45" s="26"/>
      <c r="B45" s="26"/>
      <c r="C45" s="26"/>
      <c r="D45" s="26"/>
      <c r="E45" s="26"/>
      <c r="F45" s="26"/>
      <c r="G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</row>
    <row r="46" spans="1:224" ht="12.75">
      <c r="A46" s="26"/>
      <c r="B46" s="26"/>
      <c r="C46" s="26"/>
      <c r="D46" s="26"/>
      <c r="E46" s="26"/>
      <c r="F46" s="26"/>
      <c r="G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</row>
    <row r="47" spans="1:224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</row>
    <row r="48" spans="1:224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</row>
    <row r="49" spans="1:224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</row>
    <row r="50" spans="1:224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Fjelltun</dc:creator>
  <cp:keywords/>
  <dc:description/>
  <cp:lastModifiedBy>Tove Andersen</cp:lastModifiedBy>
  <cp:lastPrinted>2017-10-27T13:36:28Z</cp:lastPrinted>
  <dcterms:created xsi:type="dcterms:W3CDTF">2002-12-11T10:10:28Z</dcterms:created>
  <dcterms:modified xsi:type="dcterms:W3CDTF">2017-12-11T06:20:40Z</dcterms:modified>
  <cp:category/>
  <cp:version/>
  <cp:contentType/>
  <cp:contentStatus/>
</cp:coreProperties>
</file>